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_AVFX\Krizovatka\Script\"/>
    </mc:Choice>
  </mc:AlternateContent>
  <xr:revisionPtr revIDLastSave="0" documentId="13_ncr:1_{FD7B21FE-917A-4358-A398-7EA92623D05A}" xr6:coauthVersionLast="47" xr6:coauthVersionMax="47" xr10:uidLastSave="{00000000-0000-0000-0000-000000000000}"/>
  <bookViews>
    <workbookView xWindow="-108" yWindow="-108" windowWidth="23256" windowHeight="12576" xr2:uid="{ED9F297A-077D-40D8-900F-6909AE6DC0B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7" i="1" l="1"/>
  <c r="L10" i="1"/>
  <c r="L5" i="1"/>
  <c r="F5" i="1"/>
  <c r="F17" i="1"/>
  <c r="F10" i="1"/>
  <c r="L28" i="1" l="1"/>
  <c r="F28" i="1"/>
</calcChain>
</file>

<file path=xl/sharedStrings.xml><?xml version="1.0" encoding="utf-8"?>
<sst xmlns="http://schemas.openxmlformats.org/spreadsheetml/2006/main" count="72" uniqueCount="36">
  <si>
    <t>Teoretická cena</t>
  </si>
  <si>
    <t>Prenájom techniky</t>
  </si>
  <si>
    <t>Kamera</t>
  </si>
  <si>
    <t>Objektív</t>
  </si>
  <si>
    <t>Tripod</t>
  </si>
  <si>
    <t>Slider</t>
  </si>
  <si>
    <t>Položka</t>
  </si>
  <si>
    <t>Cena</t>
  </si>
  <si>
    <t>EUR / hod</t>
  </si>
  <si>
    <t>Celková cena</t>
  </si>
  <si>
    <t>hod</t>
  </si>
  <si>
    <t>Profesie</t>
  </si>
  <si>
    <t>Kameraman</t>
  </si>
  <si>
    <t>Scenarista</t>
  </si>
  <si>
    <t>Storyboard artist</t>
  </si>
  <si>
    <t>Kompozitor</t>
  </si>
  <si>
    <t>3D generalist</t>
  </si>
  <si>
    <t>Editor / Strihač</t>
  </si>
  <si>
    <t>Doprava</t>
  </si>
  <si>
    <t>Prenájom štúdia</t>
  </si>
  <si>
    <t>Adobe licencia</t>
  </si>
  <si>
    <t>Doba</t>
  </si>
  <si>
    <t>mesiac</t>
  </si>
  <si>
    <t>Nuke licencia</t>
  </si>
  <si>
    <t>štvrťrok</t>
  </si>
  <si>
    <t>Blender KHAOS addon</t>
  </si>
  <si>
    <t>Hudobná licencia</t>
  </si>
  <si>
    <t>Križovatka: Financie</t>
  </si>
  <si>
    <t>deň</t>
  </si>
  <si>
    <t>Spolu</t>
  </si>
  <si>
    <t>na trvalo</t>
  </si>
  <si>
    <t>Štúdio</t>
  </si>
  <si>
    <t>Skutočná cena</t>
  </si>
  <si>
    <t>EmberGen</t>
  </si>
  <si>
    <t>rok</t>
  </si>
  <si>
    <t>EmberGen (Trial)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</si>
</sst>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B]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64" fontId="0" fillId="0" borderId="0" xfId="0" applyNumberFormat="1"/>
    <xf numFmtId="0" fontId="0" fillId="3" borderId="2" xfId="0" applyFill="1" applyBorder="1" applyAlignment="1">
      <alignment vertical="center"/>
    </xf>
    <xf numFmtId="164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164" fontId="0" fillId="6" borderId="5" xfId="0" applyNumberFormat="1" applyFill="1" applyBorder="1" applyAlignment="1">
      <alignment vertical="center"/>
    </xf>
    <xf numFmtId="0" fontId="0" fillId="3" borderId="6" xfId="0" applyFill="1" applyBorder="1" applyAlignment="1">
      <alignment vertical="center"/>
    </xf>
    <xf numFmtId="164" fontId="0" fillId="3" borderId="5" xfId="0" applyNumberFormat="1" applyFill="1" applyBorder="1" applyAlignment="1">
      <alignment vertical="center"/>
    </xf>
    <xf numFmtId="164" fontId="2" fillId="3" borderId="13" xfId="0" applyNumberFormat="1" applyFont="1" applyFill="1" applyBorder="1"/>
    <xf numFmtId="164" fontId="0" fillId="6" borderId="5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right" vertical="center"/>
    </xf>
    <xf numFmtId="0" fontId="0" fillId="3" borderId="3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0" borderId="0" xfId="0" applyAlignment="1">
      <alignment horizontal="right"/>
    </xf>
    <xf numFmtId="9" fontId="0" fillId="0" borderId="0" xfId="0" applyNumberFormat="1" applyAlignment="1">
      <alignment horizontal="left"/>
    </xf>
    <xf numFmtId="0" fontId="0" fillId="3" borderId="4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4" borderId="6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2" fillId="2" borderId="11" xfId="0" applyFont="1" applyFill="1" applyBorder="1" applyAlignment="1">
      <alignment horizontal="right"/>
    </xf>
    <xf numFmtId="0" fontId="2" fillId="2" borderId="12" xfId="0" applyFont="1" applyFill="1" applyBorder="1" applyAlignment="1">
      <alignment horizontal="right"/>
    </xf>
    <xf numFmtId="164" fontId="0" fillId="3" borderId="7" xfId="0" applyNumberFormat="1" applyFill="1" applyBorder="1" applyAlignment="1">
      <alignment horizontal="center" vertical="center"/>
    </xf>
    <xf numFmtId="164" fontId="0" fillId="3" borderId="8" xfId="0" applyNumberFormat="1" applyFill="1" applyBorder="1" applyAlignment="1">
      <alignment horizontal="center" vertical="center"/>
    </xf>
    <xf numFmtId="164" fontId="0" fillId="3" borderId="9" xfId="0" applyNumberFormat="1" applyFill="1" applyBorder="1" applyAlignment="1">
      <alignment horizontal="center" vertical="center"/>
    </xf>
    <xf numFmtId="0" fontId="0" fillId="6" borderId="6" xfId="0" applyFill="1" applyBorder="1" applyAlignment="1">
      <alignment horizontal="left" vertical="center"/>
    </xf>
    <xf numFmtId="0" fontId="0" fillId="6" borderId="3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0" fillId="4" borderId="6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3" borderId="6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C00DC-543F-432E-8CE6-6D0A0068DC88}">
  <dimension ref="B1:L30"/>
  <sheetViews>
    <sheetView tabSelected="1" topLeftCell="A4" workbookViewId="0">
      <selection activeCell="H26" sqref="H26:J26"/>
    </sheetView>
  </sheetViews>
  <sheetFormatPr defaultRowHeight="14.4" x14ac:dyDescent="0.3"/>
  <cols>
    <col min="2" max="2" width="5.109375" customWidth="1"/>
    <col min="3" max="3" width="15.6640625" customWidth="1"/>
    <col min="4" max="4" width="9.77734375" customWidth="1"/>
    <col min="5" max="5" width="8.88671875" customWidth="1"/>
    <col min="6" max="6" width="14.33203125" customWidth="1"/>
    <col min="8" max="8" width="5.109375" customWidth="1"/>
    <col min="9" max="9" width="15.6640625" customWidth="1"/>
    <col min="10" max="10" width="9.77734375" customWidth="1"/>
    <col min="12" max="12" width="14.33203125" customWidth="1"/>
  </cols>
  <sheetData>
    <row r="1" spans="2:12" ht="15" thickBot="1" x14ac:dyDescent="0.35"/>
    <row r="2" spans="2:12" ht="19.2" customHeight="1" x14ac:dyDescent="0.3">
      <c r="B2" s="36" t="s">
        <v>27</v>
      </c>
      <c r="C2" s="37"/>
      <c r="D2" s="37"/>
      <c r="E2" s="37"/>
      <c r="F2" s="38"/>
      <c r="H2" s="36" t="s">
        <v>27</v>
      </c>
      <c r="I2" s="37"/>
      <c r="J2" s="37"/>
      <c r="K2" s="37"/>
      <c r="L2" s="38"/>
    </row>
    <row r="3" spans="2:12" ht="19.2" customHeight="1" x14ac:dyDescent="0.3">
      <c r="B3" s="39" t="s">
        <v>0</v>
      </c>
      <c r="C3" s="40"/>
      <c r="D3" s="40"/>
      <c r="E3" s="40"/>
      <c r="F3" s="41"/>
      <c r="H3" s="39" t="s">
        <v>32</v>
      </c>
      <c r="I3" s="40"/>
      <c r="J3" s="40"/>
      <c r="K3" s="40"/>
      <c r="L3" s="41"/>
    </row>
    <row r="4" spans="2:12" x14ac:dyDescent="0.3">
      <c r="B4" s="42" t="s">
        <v>6</v>
      </c>
      <c r="C4" s="43"/>
      <c r="D4" s="10" t="s">
        <v>8</v>
      </c>
      <c r="E4" s="11" t="s">
        <v>10</v>
      </c>
      <c r="F4" s="12" t="s">
        <v>9</v>
      </c>
      <c r="H4" s="42" t="s">
        <v>6</v>
      </c>
      <c r="I4" s="43"/>
      <c r="J4" s="10" t="s">
        <v>8</v>
      </c>
      <c r="K4" s="11" t="s">
        <v>10</v>
      </c>
      <c r="L4" s="12" t="s">
        <v>9</v>
      </c>
    </row>
    <row r="5" spans="2:12" x14ac:dyDescent="0.3">
      <c r="B5" s="27" t="s">
        <v>1</v>
      </c>
      <c r="C5" s="28"/>
      <c r="D5" s="28"/>
      <c r="E5" s="29"/>
      <c r="F5" s="9">
        <f>D6*E6+D7*E7+D8*E8+D9*E9</f>
        <v>280</v>
      </c>
      <c r="H5" s="27" t="s">
        <v>1</v>
      </c>
      <c r="I5" s="28"/>
      <c r="J5" s="28"/>
      <c r="K5" s="29"/>
      <c r="L5" s="9">
        <f>J6*K6+J7*K7+J8*K8+J9*K9</f>
        <v>0</v>
      </c>
    </row>
    <row r="6" spans="2:12" x14ac:dyDescent="0.3">
      <c r="B6" s="6"/>
      <c r="C6" s="2" t="s">
        <v>2</v>
      </c>
      <c r="D6" s="3">
        <v>10</v>
      </c>
      <c r="E6" s="4">
        <v>10</v>
      </c>
      <c r="F6" s="24"/>
      <c r="H6" s="6"/>
      <c r="I6" s="2" t="s">
        <v>2</v>
      </c>
      <c r="J6" s="3">
        <v>0</v>
      </c>
      <c r="K6" s="4">
        <v>10</v>
      </c>
      <c r="L6" s="24"/>
    </row>
    <row r="7" spans="2:12" x14ac:dyDescent="0.3">
      <c r="B7" s="6"/>
      <c r="C7" s="2" t="s">
        <v>3</v>
      </c>
      <c r="D7" s="3">
        <v>10</v>
      </c>
      <c r="E7" s="4">
        <v>10</v>
      </c>
      <c r="F7" s="25"/>
      <c r="H7" s="6"/>
      <c r="I7" s="2" t="s">
        <v>3</v>
      </c>
      <c r="J7" s="3">
        <v>0</v>
      </c>
      <c r="K7" s="4">
        <v>10</v>
      </c>
      <c r="L7" s="25"/>
    </row>
    <row r="8" spans="2:12" x14ac:dyDescent="0.3">
      <c r="B8" s="6"/>
      <c r="C8" s="2" t="s">
        <v>4</v>
      </c>
      <c r="D8" s="3">
        <v>10</v>
      </c>
      <c r="E8" s="4">
        <v>6</v>
      </c>
      <c r="F8" s="25"/>
      <c r="H8" s="6"/>
      <c r="I8" s="2" t="s">
        <v>4</v>
      </c>
      <c r="J8" s="3">
        <v>0</v>
      </c>
      <c r="K8" s="4">
        <v>6</v>
      </c>
      <c r="L8" s="25"/>
    </row>
    <row r="9" spans="2:12" x14ac:dyDescent="0.3">
      <c r="B9" s="6"/>
      <c r="C9" s="2" t="s">
        <v>5</v>
      </c>
      <c r="D9" s="3">
        <v>10</v>
      </c>
      <c r="E9" s="4">
        <v>2</v>
      </c>
      <c r="F9" s="26"/>
      <c r="H9" s="6"/>
      <c r="I9" s="2" t="s">
        <v>5</v>
      </c>
      <c r="J9" s="3">
        <v>0</v>
      </c>
      <c r="K9" s="4">
        <v>2</v>
      </c>
      <c r="L9" s="26"/>
    </row>
    <row r="10" spans="2:12" x14ac:dyDescent="0.3">
      <c r="B10" s="27" t="s">
        <v>11</v>
      </c>
      <c r="C10" s="28"/>
      <c r="D10" s="28"/>
      <c r="E10" s="29"/>
      <c r="F10" s="9">
        <f>D11*E11+D12*E12+D13*E13+D14*E14+D15*E15+D16*E16</f>
        <v>1127</v>
      </c>
      <c r="H10" s="27" t="s">
        <v>11</v>
      </c>
      <c r="I10" s="28"/>
      <c r="J10" s="28"/>
      <c r="K10" s="29"/>
      <c r="L10" s="9">
        <f>J11*K11+J12*K12+J13*K13+J14*K14+J15*K15+J16*K16</f>
        <v>0</v>
      </c>
    </row>
    <row r="11" spans="2:12" x14ac:dyDescent="0.3">
      <c r="B11" s="6"/>
      <c r="C11" s="2" t="s">
        <v>12</v>
      </c>
      <c r="D11" s="3">
        <v>35</v>
      </c>
      <c r="E11" s="4">
        <v>10</v>
      </c>
      <c r="F11" s="24"/>
      <c r="H11" s="6"/>
      <c r="I11" s="2" t="s">
        <v>12</v>
      </c>
      <c r="J11" s="3">
        <v>0</v>
      </c>
      <c r="K11" s="4">
        <v>10</v>
      </c>
      <c r="L11" s="24"/>
    </row>
    <row r="12" spans="2:12" x14ac:dyDescent="0.3">
      <c r="B12" s="6"/>
      <c r="C12" s="2" t="s">
        <v>13</v>
      </c>
      <c r="D12" s="3">
        <v>30</v>
      </c>
      <c r="E12" s="4">
        <v>3</v>
      </c>
      <c r="F12" s="25"/>
      <c r="H12" s="6"/>
      <c r="I12" s="2" t="s">
        <v>13</v>
      </c>
      <c r="J12" s="3">
        <v>0</v>
      </c>
      <c r="K12" s="4">
        <v>3</v>
      </c>
      <c r="L12" s="25"/>
    </row>
    <row r="13" spans="2:12" x14ac:dyDescent="0.3">
      <c r="B13" s="6"/>
      <c r="C13" s="2" t="s">
        <v>14</v>
      </c>
      <c r="D13" s="3">
        <v>30</v>
      </c>
      <c r="E13" s="4">
        <v>4</v>
      </c>
      <c r="F13" s="25"/>
      <c r="H13" s="6"/>
      <c r="I13" s="2" t="s">
        <v>14</v>
      </c>
      <c r="J13" s="3">
        <v>0</v>
      </c>
      <c r="K13" s="4">
        <v>4</v>
      </c>
      <c r="L13" s="25"/>
    </row>
    <row r="14" spans="2:12" x14ac:dyDescent="0.3">
      <c r="B14" s="6"/>
      <c r="C14" s="2" t="s">
        <v>15</v>
      </c>
      <c r="D14" s="3">
        <v>26</v>
      </c>
      <c r="E14" s="4">
        <v>12</v>
      </c>
      <c r="F14" s="25"/>
      <c r="H14" s="6"/>
      <c r="I14" s="2" t="s">
        <v>15</v>
      </c>
      <c r="J14" s="3">
        <v>0</v>
      </c>
      <c r="K14" s="4">
        <v>12</v>
      </c>
      <c r="L14" s="25"/>
    </row>
    <row r="15" spans="2:12" x14ac:dyDescent="0.3">
      <c r="B15" s="6"/>
      <c r="C15" s="2" t="s">
        <v>16</v>
      </c>
      <c r="D15" s="3">
        <v>32</v>
      </c>
      <c r="E15" s="4">
        <v>5</v>
      </c>
      <c r="F15" s="25"/>
      <c r="H15" s="6"/>
      <c r="I15" s="2" t="s">
        <v>16</v>
      </c>
      <c r="J15" s="3">
        <v>0</v>
      </c>
      <c r="K15" s="4">
        <v>5</v>
      </c>
      <c r="L15" s="25"/>
    </row>
    <row r="16" spans="2:12" x14ac:dyDescent="0.3">
      <c r="B16" s="6"/>
      <c r="C16" s="2" t="s">
        <v>17</v>
      </c>
      <c r="D16" s="3">
        <v>19</v>
      </c>
      <c r="E16" s="4">
        <v>5</v>
      </c>
      <c r="F16" s="26"/>
      <c r="H16" s="6"/>
      <c r="I16" s="2" t="s">
        <v>17</v>
      </c>
      <c r="J16" s="3">
        <v>0</v>
      </c>
      <c r="K16" s="4">
        <v>5</v>
      </c>
      <c r="L16" s="26"/>
    </row>
    <row r="17" spans="2:12" x14ac:dyDescent="0.3">
      <c r="B17" s="27" t="s">
        <v>19</v>
      </c>
      <c r="C17" s="28"/>
      <c r="D17" s="28"/>
      <c r="E17" s="29"/>
      <c r="F17" s="5">
        <f>D18*E18</f>
        <v>800</v>
      </c>
      <c r="H17" s="27" t="s">
        <v>19</v>
      </c>
      <c r="I17" s="28"/>
      <c r="J17" s="28"/>
      <c r="K17" s="29"/>
      <c r="L17" s="5">
        <f>J18*K18</f>
        <v>0</v>
      </c>
    </row>
    <row r="18" spans="2:12" x14ac:dyDescent="0.3">
      <c r="B18" s="6"/>
      <c r="C18" s="13" t="s">
        <v>31</v>
      </c>
      <c r="D18" s="3">
        <v>200</v>
      </c>
      <c r="E18" s="4">
        <v>4</v>
      </c>
      <c r="F18" s="14"/>
      <c r="H18" s="6"/>
      <c r="I18" s="13" t="s">
        <v>31</v>
      </c>
      <c r="J18" s="3">
        <v>0</v>
      </c>
      <c r="K18" s="4">
        <v>4</v>
      </c>
      <c r="L18" s="14"/>
    </row>
    <row r="19" spans="2:12" ht="4.95" customHeight="1" x14ac:dyDescent="0.3">
      <c r="B19" s="30"/>
      <c r="C19" s="31"/>
      <c r="D19" s="31"/>
      <c r="E19" s="31"/>
      <c r="F19" s="32"/>
      <c r="H19" s="30"/>
      <c r="I19" s="31"/>
      <c r="J19" s="31"/>
      <c r="K19" s="31"/>
      <c r="L19" s="32"/>
    </row>
    <row r="20" spans="2:12" x14ac:dyDescent="0.3">
      <c r="B20" s="33" t="s">
        <v>6</v>
      </c>
      <c r="C20" s="34"/>
      <c r="D20" s="35"/>
      <c r="E20" s="11" t="s">
        <v>21</v>
      </c>
      <c r="F20" s="12" t="s">
        <v>7</v>
      </c>
      <c r="H20" s="33" t="s">
        <v>6</v>
      </c>
      <c r="I20" s="34"/>
      <c r="J20" s="35"/>
      <c r="K20" s="11" t="s">
        <v>21</v>
      </c>
      <c r="L20" s="12" t="s">
        <v>7</v>
      </c>
    </row>
    <row r="21" spans="2:12" x14ac:dyDescent="0.3">
      <c r="B21" s="17" t="s">
        <v>20</v>
      </c>
      <c r="C21" s="18"/>
      <c r="D21" s="18"/>
      <c r="E21" s="4" t="s">
        <v>22</v>
      </c>
      <c r="F21" s="7">
        <v>75</v>
      </c>
      <c r="H21" s="17" t="s">
        <v>20</v>
      </c>
      <c r="I21" s="18"/>
      <c r="J21" s="18"/>
      <c r="K21" s="4" t="s">
        <v>22</v>
      </c>
      <c r="L21" s="7">
        <v>0</v>
      </c>
    </row>
    <row r="22" spans="2:12" x14ac:dyDescent="0.3">
      <c r="B22" s="17" t="s">
        <v>26</v>
      </c>
      <c r="C22" s="18"/>
      <c r="D22" s="18"/>
      <c r="E22" s="4" t="s">
        <v>30</v>
      </c>
      <c r="F22" s="7">
        <v>450</v>
      </c>
      <c r="H22" s="17" t="s">
        <v>26</v>
      </c>
      <c r="I22" s="18"/>
      <c r="J22" s="18"/>
      <c r="K22" s="4" t="s">
        <v>30</v>
      </c>
      <c r="L22" s="7">
        <v>0</v>
      </c>
    </row>
    <row r="23" spans="2:12" x14ac:dyDescent="0.3">
      <c r="B23" s="17" t="s">
        <v>23</v>
      </c>
      <c r="C23" s="18"/>
      <c r="D23" s="18"/>
      <c r="E23" s="4" t="s">
        <v>24</v>
      </c>
      <c r="F23" s="7">
        <v>1579</v>
      </c>
      <c r="H23" s="17" t="s">
        <v>23</v>
      </c>
      <c r="I23" s="18"/>
      <c r="J23" s="18"/>
      <c r="K23" s="4" t="s">
        <v>24</v>
      </c>
      <c r="L23" s="7">
        <v>0</v>
      </c>
    </row>
    <row r="24" spans="2:12" x14ac:dyDescent="0.3">
      <c r="B24" s="17" t="s">
        <v>25</v>
      </c>
      <c r="C24" s="18"/>
      <c r="D24" s="18"/>
      <c r="E24" s="4" t="s">
        <v>30</v>
      </c>
      <c r="F24" s="7">
        <v>32</v>
      </c>
      <c r="H24" s="17" t="s">
        <v>25</v>
      </c>
      <c r="I24" s="18"/>
      <c r="J24" s="18"/>
      <c r="K24" s="4" t="s">
        <v>30</v>
      </c>
      <c r="L24" s="7">
        <v>32</v>
      </c>
    </row>
    <row r="25" spans="2:12" x14ac:dyDescent="0.3">
      <c r="B25" s="44" t="s">
        <v>33</v>
      </c>
      <c r="C25" s="45"/>
      <c r="D25" s="46"/>
      <c r="E25" s="4" t="s">
        <v>34</v>
      </c>
      <c r="F25" s="7">
        <v>190</v>
      </c>
      <c r="H25" s="44" t="s">
        <v>35</v>
      </c>
      <c r="I25" s="45"/>
      <c r="J25" s="46"/>
      <c r="K25" s="4" t="s">
        <v>34</v>
      </c>
      <c r="L25" s="7">
        <v>0</v>
      </c>
    </row>
    <row r="26" spans="2:12" x14ac:dyDescent="0.3">
      <c r="B26" s="17" t="s">
        <v>18</v>
      </c>
      <c r="C26" s="18"/>
      <c r="D26" s="18"/>
      <c r="E26" s="4" t="s">
        <v>28</v>
      </c>
      <c r="F26" s="7">
        <v>4</v>
      </c>
      <c r="H26" s="17" t="s">
        <v>18</v>
      </c>
      <c r="I26" s="18"/>
      <c r="J26" s="18"/>
      <c r="K26" s="4" t="s">
        <v>28</v>
      </c>
      <c r="L26" s="7">
        <v>4</v>
      </c>
    </row>
    <row r="27" spans="2:12" ht="4.95" customHeight="1" x14ac:dyDescent="0.3">
      <c r="B27" s="19"/>
      <c r="C27" s="20"/>
      <c r="D27" s="20"/>
      <c r="E27" s="20"/>
      <c r="F27" s="21"/>
      <c r="H27" s="19"/>
      <c r="I27" s="20"/>
      <c r="J27" s="20"/>
      <c r="K27" s="20"/>
      <c r="L27" s="21"/>
    </row>
    <row r="28" spans="2:12" ht="15" thickBot="1" x14ac:dyDescent="0.35">
      <c r="B28" s="22" t="s">
        <v>29</v>
      </c>
      <c r="C28" s="23"/>
      <c r="D28" s="23"/>
      <c r="E28" s="23"/>
      <c r="F28" s="8">
        <f>SUM(F5:F27)</f>
        <v>4537</v>
      </c>
      <c r="H28" s="22" t="s">
        <v>29</v>
      </c>
      <c r="I28" s="23"/>
      <c r="J28" s="23"/>
      <c r="K28" s="23"/>
      <c r="L28" s="8">
        <f>SUM(L5:L27)</f>
        <v>36</v>
      </c>
    </row>
    <row r="30" spans="2:12" x14ac:dyDescent="0.3">
      <c r="D30" s="15"/>
      <c r="E30" s="16"/>
      <c r="F30" s="1"/>
    </row>
  </sheetData>
  <mergeCells count="36">
    <mergeCell ref="B2:F2"/>
    <mergeCell ref="B3:F3"/>
    <mergeCell ref="F6:F9"/>
    <mergeCell ref="B10:E10"/>
    <mergeCell ref="B4:C4"/>
    <mergeCell ref="B5:E5"/>
    <mergeCell ref="B28:E28"/>
    <mergeCell ref="B19:F19"/>
    <mergeCell ref="B27:F27"/>
    <mergeCell ref="B20:D20"/>
    <mergeCell ref="F11:F16"/>
    <mergeCell ref="B17:E17"/>
    <mergeCell ref="B21:D21"/>
    <mergeCell ref="B23:D23"/>
    <mergeCell ref="B24:D24"/>
    <mergeCell ref="B26:D26"/>
    <mergeCell ref="B22:D22"/>
    <mergeCell ref="B25:D25"/>
    <mergeCell ref="H22:J22"/>
    <mergeCell ref="H2:L2"/>
    <mergeCell ref="H3:L3"/>
    <mergeCell ref="H4:I4"/>
    <mergeCell ref="H5:K5"/>
    <mergeCell ref="L6:L9"/>
    <mergeCell ref="H10:K10"/>
    <mergeCell ref="L11:L16"/>
    <mergeCell ref="H17:K17"/>
    <mergeCell ref="H19:L19"/>
    <mergeCell ref="H20:J20"/>
    <mergeCell ref="H21:J21"/>
    <mergeCell ref="H23:J23"/>
    <mergeCell ref="H24:J24"/>
    <mergeCell ref="H26:J26"/>
    <mergeCell ref="H27:L27"/>
    <mergeCell ref="H28:K28"/>
    <mergeCell ref="H25:J2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 Zbín</dc:creator>
  <cp:lastModifiedBy>Juraj Zbín</cp:lastModifiedBy>
  <dcterms:created xsi:type="dcterms:W3CDTF">2022-04-25T18:53:40Z</dcterms:created>
  <dcterms:modified xsi:type="dcterms:W3CDTF">2022-06-20T12:07:30Z</dcterms:modified>
</cp:coreProperties>
</file>